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असार महिना" sheetId="2" r:id="rId1"/>
  </sheets>
  <calcPr calcId="152511"/>
</workbook>
</file>

<file path=xl/calcChain.xml><?xml version="1.0" encoding="utf-8"?>
<calcChain xmlns="http://schemas.openxmlformats.org/spreadsheetml/2006/main">
  <c r="R17" i="2" l="1"/>
  <c r="Q17" i="2"/>
  <c r="P17" i="2"/>
  <c r="O17" i="2"/>
  <c r="N17" i="2"/>
  <c r="M17" i="2"/>
  <c r="L17" i="2"/>
  <c r="K17" i="2"/>
  <c r="J17" i="2"/>
  <c r="I17" i="2"/>
</calcChain>
</file>

<file path=xl/sharedStrings.xml><?xml version="1.0" encoding="utf-8"?>
<sst xmlns="http://schemas.openxmlformats.org/spreadsheetml/2006/main" count="105" uniqueCount="58">
  <si>
    <t>बजार अनुगमन तथा निरीक्षणको काममा व्यवसायीलाई भएको कारवाहीको विवरण र संख्या</t>
  </si>
  <si>
    <t>क्र.स.</t>
  </si>
  <si>
    <t>मिति</t>
  </si>
  <si>
    <t>निरिक्षण अधिकृत</t>
  </si>
  <si>
    <t>व्यवसाय (व्यक्ति, फर्म, कम्पनी वा संस्थाको नाम</t>
  </si>
  <si>
    <t>स्थानिय निकाय</t>
  </si>
  <si>
    <t>अनुगमन गर्ने निकाय</t>
  </si>
  <si>
    <t>विषयगत क्षेत्र</t>
  </si>
  <si>
    <t>सामान्य अवस्थामा रहेको</t>
  </si>
  <si>
    <t>सामान्य कैफियतमा तत्कालै सुधार गराइएको वा सुधार गर्न निर्देशन दिएको</t>
  </si>
  <si>
    <t>खान अयोग्य वा म्याद सकिएकोले तत्कालै नष्ट गर्न लगाइएको रकम (रु.)</t>
  </si>
  <si>
    <t xml:space="preserve">आवश्यक कागजात वा स्पष्टीकरण पेश/बयान गर्न बोलाएको </t>
  </si>
  <si>
    <t>जरिवाना गरिएको व्यक्ति, फर्म, कम्पनी वा संस्था</t>
  </si>
  <si>
    <t>परीक्षणका लागि वस्तुको नमूना लिइएको</t>
  </si>
  <si>
    <t>कारोबार रोक्का वा शिलबन्दी गरिएको</t>
  </si>
  <si>
    <t>अभियोजनमा लगिएको</t>
  </si>
  <si>
    <t>व्यक्ति वा साधन नियन्त्रणमा लिईएको</t>
  </si>
  <si>
    <t>नेपाल सरकार</t>
  </si>
  <si>
    <t>उद्योग, वाणिज्य तथा आपूर्ति मन्त्रालय</t>
  </si>
  <si>
    <t>वाणिज्य, आपूर्ति तथा उपभोक्ता संरक्षण विभाग</t>
  </si>
  <si>
    <t>जिल्ला</t>
  </si>
  <si>
    <t>विभाग</t>
  </si>
  <si>
    <t xml:space="preserve"> दैनिक बजार अनुगमन तथा निरीक्षणको विवरण/प्रतिवेदन</t>
  </si>
  <si>
    <t>जरिवाना रकम (रु.)</t>
  </si>
  <si>
    <t>काठमाण्डौ</t>
  </si>
  <si>
    <t>निर्देशन/ कारवाहिको विवरण</t>
  </si>
  <si>
    <t>विविध खाद्यान सामाग्री</t>
  </si>
  <si>
    <t>अजय कुमार देवकोट</t>
  </si>
  <si>
    <t>व्यवसाय सँग सम्बन्धित सम्पूर्ण कागजात सहित ३ दिन भित्र विभागमा सम्पर्क गर्नुहुन निर्देशन दिइयो ।</t>
  </si>
  <si>
    <t>जम्मा</t>
  </si>
  <si>
    <t>ललितपुर</t>
  </si>
  <si>
    <t>उपभोक्ता संरक्षण ऐन 2075 को दफा ३८ को खण्ड घ बमोजमिको कसुर गरेको देखिएकोले सोही ऐनको दफा ३९को उपदफा १ को खण्ड क बमोजिम रु.500०। पाच हजार जरिवाना गरियो ।</t>
  </si>
  <si>
    <t>२०७८।०५।२७</t>
  </si>
  <si>
    <t>अजय इन्टरप्राइजेज</t>
  </si>
  <si>
    <t>ल पु म न पा १०</t>
  </si>
  <si>
    <t>हार्डवेयर पसल</t>
  </si>
  <si>
    <t>उपभोक्ता संरक्षण ऐन 2075 को दफा ३८ को खण्ड घ बमोजमिको कसुर गरेको देखिएकोले सोही ऐनको दफा ३९को उपदफा १ को खण्ड क बमोजिम रु.२०00०। विस हजार जरिवाना गरियो ।</t>
  </si>
  <si>
    <t>न्यू डि एस खाद्य स्टोर</t>
  </si>
  <si>
    <t>का म न पा ६</t>
  </si>
  <si>
    <t>सोम किराना पसल</t>
  </si>
  <si>
    <t>उपभोक्ता संरक्षण ऐन 2075 को दफा ३८ को खण्ड घ बमोजमिको कसुर गरेको देखिएकोले सोही ऐनको दफा ३९को उपदफा १ को खण्ड क बमोजिम रु.1000०। दश हजार जरिवाना गरियो ।</t>
  </si>
  <si>
    <t>सुदिप प्लाष्टिक पसल</t>
  </si>
  <si>
    <t>संस्कार ग्याँस तथा किराना स्टोर</t>
  </si>
  <si>
    <t>सुरज एण्ड सम्राट किराना स्टोर</t>
  </si>
  <si>
    <t>का म न पा ९</t>
  </si>
  <si>
    <t>विजय कुमार भट्टराई</t>
  </si>
  <si>
    <t>भैरव खाद्य स्टोर</t>
  </si>
  <si>
    <t>ल पु म न पा १४</t>
  </si>
  <si>
    <t>धनेश्वर पौडेल</t>
  </si>
  <si>
    <t>न्यू टेक्निकल ग्रुप प्रा लि</t>
  </si>
  <si>
    <t>महालक्ष्मी न पा १</t>
  </si>
  <si>
    <t>सामान्य निर्देशन दिइयो ।</t>
  </si>
  <si>
    <t>सेलवेज ग्यास एण्ड कयारी प्रा लि</t>
  </si>
  <si>
    <t>ल पु म न पा १५</t>
  </si>
  <si>
    <t>हवि काला कोकिला</t>
  </si>
  <si>
    <t>चन्द्रगिरि न पा १५</t>
  </si>
  <si>
    <t>मेहदि र मुलतानी मिटी प्याकिजिङ्ग</t>
  </si>
  <si>
    <t>उपभोक्ता संरक्षण ऐन 2075 को दफा ३८ को खण्ड ङ बमोजमिको कसुर गरेको देखिएकोले सोही ऐनको दफा ३९को उपदफा १ को खण्ड ख बमोजिम रु.30000०। तिन लाख जरिवाना गरियो 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</si>
</sst>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m/d/yyyy;@"/>
    <numFmt numFmtId="165" formatCode="[$-4000439]0"/>
  </numFmts>
  <fonts count="12" x14ac:knownFonts="1">
    <font>
      <sz val="11"/>
      <color theme="1"/>
      <name val="Calibri"/>
      <family val="2"/>
      <scheme val="minor"/>
    </font>
    <font>
      <sz val="8"/>
      <color theme="1"/>
      <name val="Kalimati"/>
      <charset val="1"/>
    </font>
    <font>
      <b/>
      <sz val="8"/>
      <color theme="1"/>
      <name val="Kalimati"/>
      <charset val="1"/>
    </font>
    <font>
      <b/>
      <sz val="8"/>
      <color theme="1" tint="4.9989318521683403E-2"/>
      <name val="Kalimati"/>
      <charset val="1"/>
    </font>
    <font>
      <sz val="10"/>
      <color rgb="FFFF0000"/>
      <name val="Calibri"/>
      <family val="2"/>
      <scheme val="minor"/>
    </font>
    <font>
      <sz val="10"/>
      <name val="Arial"/>
      <family val="2"/>
    </font>
    <font>
      <b/>
      <sz val="14"/>
      <color rgb="FFFF0000"/>
      <name val="Kalimati"/>
      <charset val="1"/>
    </font>
    <font>
      <b/>
      <u/>
      <sz val="11"/>
      <color rgb="FFFF0000"/>
      <name val="Kalimati"/>
      <charset val="1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212529"/>
      <name val="Kalimati"/>
      <charset val="1"/>
    </font>
    <font>
      <sz val="10"/>
      <color theme="1"/>
      <name val="Kalimati"/>
      <charset val="1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92D050"/>
        <bgColor theme="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27">
    <xf numFmtId="0" fontId="0" fillId="0" borderId="0" xfId="0"/>
    <xf numFmtId="0" fontId="1" fillId="2" borderId="4" xfId="0" applyFont="1" applyFill="1" applyBorder="1" applyAlignment="1">
      <alignment vertical="center"/>
    </xf>
    <xf numFmtId="164" fontId="2" fillId="3" borderId="4" xfId="0" applyNumberFormat="1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1" fontId="2" fillId="3" borderId="4" xfId="0" applyNumberFormat="1" applyFont="1" applyFill="1" applyBorder="1" applyAlignment="1">
      <alignment horizontal="center" vertical="center" wrapText="1"/>
    </xf>
    <xf numFmtId="0" fontId="0" fillId="0" borderId="0" xfId="0"/>
    <xf numFmtId="0" fontId="2" fillId="2" borderId="4" xfId="0" applyFont="1" applyFill="1" applyBorder="1" applyAlignment="1">
      <alignment horizontal="center" vertical="center" wrapText="1"/>
    </xf>
    <xf numFmtId="0" fontId="9" fillId="0" borderId="0" xfId="0" applyFont="1"/>
    <xf numFmtId="0" fontId="8" fillId="0" borderId="0" xfId="0" applyFont="1"/>
    <xf numFmtId="0" fontId="8" fillId="0" borderId="0" xfId="0" applyFont="1" applyBorder="1" applyAlignment="1">
      <alignment horizontal="center"/>
    </xf>
    <xf numFmtId="0" fontId="8" fillId="0" borderId="0" xfId="0" applyFont="1" applyBorder="1"/>
    <xf numFmtId="0" fontId="10" fillId="0" borderId="4" xfId="0" applyFont="1" applyBorder="1"/>
    <xf numFmtId="0" fontId="10" fillId="0" borderId="4" xfId="0" applyFont="1" applyBorder="1" applyAlignment="1">
      <alignment vertical="center"/>
    </xf>
    <xf numFmtId="0" fontId="10" fillId="0" borderId="4" xfId="0" applyFont="1" applyBorder="1" applyAlignment="1">
      <alignment vertical="center" wrapText="1"/>
    </xf>
    <xf numFmtId="0" fontId="10" fillId="0" borderId="0" xfId="0" applyFont="1" applyAlignment="1">
      <alignment vertical="center"/>
    </xf>
    <xf numFmtId="0" fontId="4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top"/>
    </xf>
    <xf numFmtId="0" fontId="6" fillId="0" borderId="0" xfId="0" applyFont="1" applyFill="1" applyAlignment="1">
      <alignment horizontal="center" vertical="top" wrapText="1"/>
    </xf>
    <xf numFmtId="0" fontId="7" fillId="0" borderId="0" xfId="0" applyFont="1" applyFill="1" applyAlignment="1">
      <alignment horizontal="center" vertical="top"/>
    </xf>
    <xf numFmtId="0" fontId="7" fillId="0" borderId="0" xfId="0" applyFont="1" applyFill="1" applyAlignment="1">
      <alignment horizontal="center" vertical="top" wrapText="1"/>
    </xf>
    <xf numFmtId="1" fontId="6" fillId="0" borderId="1" xfId="0" applyNumberFormat="1" applyFont="1" applyFill="1" applyBorder="1" applyAlignment="1">
      <alignment horizontal="center" vertical="center"/>
    </xf>
    <xf numFmtId="1" fontId="6" fillId="0" borderId="2" xfId="0" applyNumberFormat="1" applyFont="1" applyFill="1" applyBorder="1" applyAlignment="1">
      <alignment horizontal="center" vertical="center"/>
    </xf>
    <xf numFmtId="1" fontId="6" fillId="0" borderId="3" xfId="0" applyNumberFormat="1" applyFont="1" applyFill="1" applyBorder="1" applyAlignment="1">
      <alignment horizontal="center" vertical="center"/>
    </xf>
    <xf numFmtId="0" fontId="11" fillId="0" borderId="4" xfId="0" applyFont="1" applyBorder="1" applyAlignment="1">
      <alignment vertical="center" wrapText="1"/>
    </xf>
    <xf numFmtId="165" fontId="9" fillId="0" borderId="4" xfId="0" applyNumberFormat="1" applyFont="1" applyBorder="1" applyAlignment="1">
      <alignment vertical="center"/>
    </xf>
    <xf numFmtId="165" fontId="10" fillId="0" borderId="4" xfId="0" applyNumberFormat="1" applyFont="1" applyBorder="1" applyAlignment="1">
      <alignment vertical="center"/>
    </xf>
  </cellXfs>
  <cellStyles count="4">
    <cellStyle name="Comma 2" xfId="2"/>
    <cellStyle name="Comma 9" xfId="3"/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485775</xdr:colOff>
      <xdr:row>0</xdr:row>
      <xdr:rowOff>0</xdr:rowOff>
    </xdr:from>
    <xdr:to>
      <xdr:col>2</xdr:col>
      <xdr:colOff>457200</xdr:colOff>
      <xdr:row>3</xdr:row>
      <xdr:rowOff>183638</xdr:rowOff>
    </xdr:to>
    <xdr:pic>
      <xdr:nvPicPr>
        <xdr:cNvPr id="2" name="Picture 1" descr="1592568385new_emblem_of_nepal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" y="85725"/>
          <a:ext cx="1019175" cy="9239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8"/>
  <sheetViews>
    <sheetView tabSelected="1" topLeftCell="A16" zoomScale="93" zoomScaleNormal="93" workbookViewId="0">
      <selection activeCell="A19" sqref="A19:XFD27"/>
    </sheetView>
  </sheetViews>
  <sheetFormatPr defaultRowHeight="15" x14ac:dyDescent="0.25"/>
  <cols>
    <col min="1" max="1" width="5" style="6" customWidth="1"/>
    <col min="2" max="2" width="15.7109375" style="6" customWidth="1"/>
    <col min="3" max="3" width="16" style="6" customWidth="1"/>
    <col min="4" max="4" width="14" style="6" customWidth="1"/>
    <col min="5" max="7" width="9.140625" style="6"/>
    <col min="8" max="8" width="13.7109375" style="6" customWidth="1"/>
    <col min="9" max="9" width="9" style="6" bestFit="1" customWidth="1"/>
    <col min="10" max="10" width="12.28515625" style="6" customWidth="1"/>
    <col min="11" max="11" width="12.42578125" style="6" customWidth="1"/>
    <col min="12" max="12" width="11.7109375" style="6" customWidth="1"/>
    <col min="13" max="13" width="9.140625" style="6"/>
    <col min="14" max="14" width="12.28515625" style="6" customWidth="1"/>
    <col min="15" max="15" width="10.7109375" style="6" customWidth="1"/>
    <col min="16" max="18" width="9.140625" style="6"/>
    <col min="19" max="19" width="41.140625" style="6" customWidth="1"/>
    <col min="20" max="16384" width="9.140625" style="6"/>
  </cols>
  <sheetData>
    <row r="1" spans="1:19" x14ac:dyDescent="0.25">
      <c r="A1" s="16" t="s">
        <v>17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</row>
    <row r="2" spans="1:19" x14ac:dyDescent="0.25">
      <c r="A2" s="16" t="s">
        <v>18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</row>
    <row r="3" spans="1:19" ht="28.5" x14ac:dyDescent="0.25">
      <c r="A3" s="17" t="s">
        <v>19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8"/>
    </row>
    <row r="4" spans="1:19" ht="23.25" x14ac:dyDescent="0.25">
      <c r="A4" s="19" t="s">
        <v>22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20"/>
    </row>
    <row r="5" spans="1:19" ht="28.5" x14ac:dyDescent="0.25">
      <c r="A5" s="21" t="s">
        <v>0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3"/>
    </row>
    <row r="6" spans="1:19" ht="120.75" x14ac:dyDescent="0.25">
      <c r="A6" s="1" t="s">
        <v>1</v>
      </c>
      <c r="B6" s="2" t="s">
        <v>2</v>
      </c>
      <c r="C6" s="3" t="s">
        <v>3</v>
      </c>
      <c r="D6" s="4" t="s">
        <v>4</v>
      </c>
      <c r="E6" s="4" t="s">
        <v>20</v>
      </c>
      <c r="F6" s="4" t="s">
        <v>5</v>
      </c>
      <c r="G6" s="4" t="s">
        <v>6</v>
      </c>
      <c r="H6" s="7" t="s">
        <v>7</v>
      </c>
      <c r="I6" s="5" t="s">
        <v>8</v>
      </c>
      <c r="J6" s="5" t="s">
        <v>9</v>
      </c>
      <c r="K6" s="5" t="s">
        <v>10</v>
      </c>
      <c r="L6" s="5" t="s">
        <v>11</v>
      </c>
      <c r="M6" s="5" t="s">
        <v>12</v>
      </c>
      <c r="N6" s="5" t="s">
        <v>23</v>
      </c>
      <c r="O6" s="5" t="s">
        <v>13</v>
      </c>
      <c r="P6" s="5" t="s">
        <v>14</v>
      </c>
      <c r="Q6" s="5" t="s">
        <v>15</v>
      </c>
      <c r="R6" s="5" t="s">
        <v>16</v>
      </c>
      <c r="S6" s="4" t="s">
        <v>25</v>
      </c>
    </row>
    <row r="7" spans="1:19" s="8" customFormat="1" ht="97.5" x14ac:dyDescent="0.5">
      <c r="A7" s="12">
        <v>1</v>
      </c>
      <c r="B7" s="13" t="s">
        <v>32</v>
      </c>
      <c r="C7" s="13" t="s">
        <v>27</v>
      </c>
      <c r="D7" s="13" t="s">
        <v>33</v>
      </c>
      <c r="E7" s="13" t="s">
        <v>30</v>
      </c>
      <c r="F7" s="14" t="s">
        <v>34</v>
      </c>
      <c r="G7" s="13" t="s">
        <v>21</v>
      </c>
      <c r="H7" s="13" t="s">
        <v>35</v>
      </c>
      <c r="I7" s="13">
        <v>0</v>
      </c>
      <c r="J7" s="13">
        <v>1</v>
      </c>
      <c r="K7" s="13">
        <v>0</v>
      </c>
      <c r="L7" s="13">
        <v>0</v>
      </c>
      <c r="M7" s="13">
        <v>1</v>
      </c>
      <c r="N7" s="13">
        <v>20000</v>
      </c>
      <c r="O7" s="13">
        <v>0</v>
      </c>
      <c r="P7" s="13">
        <v>0</v>
      </c>
      <c r="Q7" s="13">
        <v>0</v>
      </c>
      <c r="R7" s="13">
        <v>0</v>
      </c>
      <c r="S7" s="14" t="s">
        <v>36</v>
      </c>
    </row>
    <row r="8" spans="1:19" s="8" customFormat="1" ht="39" x14ac:dyDescent="0.2">
      <c r="A8" s="13">
        <v>2</v>
      </c>
      <c r="B8" s="13" t="s">
        <v>32</v>
      </c>
      <c r="C8" s="13" t="s">
        <v>27</v>
      </c>
      <c r="D8" s="14" t="s">
        <v>37</v>
      </c>
      <c r="E8" s="13" t="s">
        <v>24</v>
      </c>
      <c r="F8" s="13" t="s">
        <v>38</v>
      </c>
      <c r="G8" s="13" t="s">
        <v>21</v>
      </c>
      <c r="H8" s="14" t="s">
        <v>26</v>
      </c>
      <c r="I8" s="13">
        <v>0</v>
      </c>
      <c r="J8" s="13">
        <v>1</v>
      </c>
      <c r="K8" s="13">
        <v>0</v>
      </c>
      <c r="L8" s="13">
        <v>1</v>
      </c>
      <c r="M8" s="13">
        <v>0</v>
      </c>
      <c r="N8" s="13">
        <v>0</v>
      </c>
      <c r="O8" s="13">
        <v>0</v>
      </c>
      <c r="P8" s="13">
        <v>0</v>
      </c>
      <c r="Q8" s="13">
        <v>0</v>
      </c>
      <c r="R8" s="13">
        <v>0</v>
      </c>
      <c r="S8" s="14" t="s">
        <v>28</v>
      </c>
    </row>
    <row r="9" spans="1:19" s="15" customFormat="1" ht="78" x14ac:dyDescent="0.25">
      <c r="A9" s="13">
        <v>3</v>
      </c>
      <c r="B9" s="13" t="s">
        <v>32</v>
      </c>
      <c r="C9" s="13" t="s">
        <v>27</v>
      </c>
      <c r="D9" s="13" t="s">
        <v>39</v>
      </c>
      <c r="E9" s="13" t="s">
        <v>24</v>
      </c>
      <c r="F9" s="13" t="s">
        <v>38</v>
      </c>
      <c r="G9" s="13" t="s">
        <v>21</v>
      </c>
      <c r="H9" s="14" t="s">
        <v>26</v>
      </c>
      <c r="I9" s="13">
        <v>0</v>
      </c>
      <c r="J9" s="13">
        <v>1</v>
      </c>
      <c r="K9" s="13">
        <v>0</v>
      </c>
      <c r="L9" s="13">
        <v>0</v>
      </c>
      <c r="M9" s="13">
        <v>1</v>
      </c>
      <c r="N9" s="13">
        <v>10000</v>
      </c>
      <c r="O9" s="13">
        <v>0</v>
      </c>
      <c r="P9" s="13">
        <v>0</v>
      </c>
      <c r="Q9" s="13">
        <v>0</v>
      </c>
      <c r="R9" s="13">
        <v>0</v>
      </c>
      <c r="S9" s="14" t="s">
        <v>40</v>
      </c>
    </row>
    <row r="10" spans="1:19" s="15" customFormat="1" ht="78" x14ac:dyDescent="0.25">
      <c r="A10" s="13">
        <v>4</v>
      </c>
      <c r="B10" s="13" t="s">
        <v>32</v>
      </c>
      <c r="C10" s="13" t="s">
        <v>27</v>
      </c>
      <c r="D10" s="13" t="s">
        <v>41</v>
      </c>
      <c r="E10" s="13" t="s">
        <v>24</v>
      </c>
      <c r="F10" s="13" t="s">
        <v>38</v>
      </c>
      <c r="G10" s="13" t="s">
        <v>21</v>
      </c>
      <c r="H10" s="14" t="s">
        <v>26</v>
      </c>
      <c r="I10" s="13">
        <v>0</v>
      </c>
      <c r="J10" s="13">
        <v>1</v>
      </c>
      <c r="K10" s="13">
        <v>0</v>
      </c>
      <c r="L10" s="13">
        <v>0</v>
      </c>
      <c r="M10" s="13">
        <v>1</v>
      </c>
      <c r="N10" s="13">
        <v>5000</v>
      </c>
      <c r="O10" s="13">
        <v>0</v>
      </c>
      <c r="P10" s="13">
        <v>0</v>
      </c>
      <c r="Q10" s="13">
        <v>0</v>
      </c>
      <c r="R10" s="13">
        <v>0</v>
      </c>
      <c r="S10" s="14" t="s">
        <v>31</v>
      </c>
    </row>
    <row r="11" spans="1:19" s="15" customFormat="1" ht="78" x14ac:dyDescent="0.25">
      <c r="A11" s="13">
        <v>5</v>
      </c>
      <c r="B11" s="13" t="s">
        <v>32</v>
      </c>
      <c r="C11" s="13" t="s">
        <v>27</v>
      </c>
      <c r="D11" s="14" t="s">
        <v>42</v>
      </c>
      <c r="E11" s="13" t="s">
        <v>24</v>
      </c>
      <c r="F11" s="13" t="s">
        <v>38</v>
      </c>
      <c r="G11" s="13" t="s">
        <v>21</v>
      </c>
      <c r="H11" s="14" t="s">
        <v>26</v>
      </c>
      <c r="I11" s="13">
        <v>0</v>
      </c>
      <c r="J11" s="13">
        <v>1</v>
      </c>
      <c r="K11" s="13">
        <v>0</v>
      </c>
      <c r="L11" s="13">
        <v>0</v>
      </c>
      <c r="M11" s="13">
        <v>1</v>
      </c>
      <c r="N11" s="13">
        <v>10000</v>
      </c>
      <c r="O11" s="13">
        <v>0</v>
      </c>
      <c r="P11" s="13">
        <v>0</v>
      </c>
      <c r="Q11" s="13">
        <v>0</v>
      </c>
      <c r="R11" s="13">
        <v>0</v>
      </c>
      <c r="S11" s="14" t="s">
        <v>40</v>
      </c>
    </row>
    <row r="12" spans="1:19" s="15" customFormat="1" ht="78" x14ac:dyDescent="0.25">
      <c r="A12" s="13">
        <v>6</v>
      </c>
      <c r="B12" s="13" t="s">
        <v>32</v>
      </c>
      <c r="C12" s="13" t="s">
        <v>27</v>
      </c>
      <c r="D12" s="14" t="s">
        <v>43</v>
      </c>
      <c r="E12" s="13" t="s">
        <v>24</v>
      </c>
      <c r="F12" s="13" t="s">
        <v>44</v>
      </c>
      <c r="G12" s="13" t="s">
        <v>21</v>
      </c>
      <c r="H12" s="14" t="s">
        <v>26</v>
      </c>
      <c r="I12" s="13">
        <v>0</v>
      </c>
      <c r="J12" s="13">
        <v>1</v>
      </c>
      <c r="K12" s="13">
        <v>0</v>
      </c>
      <c r="L12" s="13">
        <v>0</v>
      </c>
      <c r="M12" s="13">
        <v>1</v>
      </c>
      <c r="N12" s="13">
        <v>5000</v>
      </c>
      <c r="O12" s="13">
        <v>0</v>
      </c>
      <c r="P12" s="13">
        <v>0</v>
      </c>
      <c r="Q12" s="13">
        <v>0</v>
      </c>
      <c r="R12" s="13">
        <v>0</v>
      </c>
      <c r="S12" s="14" t="s">
        <v>31</v>
      </c>
    </row>
    <row r="13" spans="1:19" s="15" customFormat="1" ht="78" x14ac:dyDescent="0.25">
      <c r="A13" s="13">
        <v>7</v>
      </c>
      <c r="B13" s="13" t="s">
        <v>32</v>
      </c>
      <c r="C13" s="13" t="s">
        <v>45</v>
      </c>
      <c r="D13" s="13" t="s">
        <v>46</v>
      </c>
      <c r="E13" s="13" t="s">
        <v>30</v>
      </c>
      <c r="F13" s="13" t="s">
        <v>47</v>
      </c>
      <c r="G13" s="13" t="s">
        <v>21</v>
      </c>
      <c r="H13" s="14" t="s">
        <v>26</v>
      </c>
      <c r="I13" s="13">
        <v>0</v>
      </c>
      <c r="J13" s="13">
        <v>1</v>
      </c>
      <c r="K13" s="13">
        <v>0</v>
      </c>
      <c r="L13" s="13">
        <v>0</v>
      </c>
      <c r="M13" s="13">
        <v>1</v>
      </c>
      <c r="N13" s="13">
        <v>10000</v>
      </c>
      <c r="O13" s="13">
        <v>0</v>
      </c>
      <c r="P13" s="13">
        <v>0</v>
      </c>
      <c r="Q13" s="13">
        <v>0</v>
      </c>
      <c r="R13" s="13">
        <v>0</v>
      </c>
      <c r="S13" s="14" t="s">
        <v>40</v>
      </c>
    </row>
    <row r="14" spans="1:19" s="15" customFormat="1" ht="19.5" x14ac:dyDescent="0.25">
      <c r="A14" s="13">
        <v>8</v>
      </c>
      <c r="B14" s="13" t="s">
        <v>32</v>
      </c>
      <c r="C14" s="13" t="s">
        <v>48</v>
      </c>
      <c r="D14" s="13" t="s">
        <v>49</v>
      </c>
      <c r="E14" s="13" t="s">
        <v>30</v>
      </c>
      <c r="F14" s="13" t="s">
        <v>50</v>
      </c>
      <c r="G14" s="13" t="s">
        <v>21</v>
      </c>
      <c r="H14" s="14" t="s">
        <v>35</v>
      </c>
      <c r="I14" s="13">
        <v>0</v>
      </c>
      <c r="J14" s="13">
        <v>1</v>
      </c>
      <c r="K14" s="13">
        <v>0</v>
      </c>
      <c r="L14" s="13"/>
      <c r="M14" s="13">
        <v>0</v>
      </c>
      <c r="N14" s="13">
        <v>0</v>
      </c>
      <c r="O14" s="13"/>
      <c r="P14" s="13">
        <v>0</v>
      </c>
      <c r="Q14" s="13"/>
      <c r="R14" s="13">
        <v>0</v>
      </c>
      <c r="S14" s="24" t="s">
        <v>51</v>
      </c>
    </row>
    <row r="15" spans="1:19" s="15" customFormat="1" ht="58.5" x14ac:dyDescent="0.25">
      <c r="A15" s="13">
        <v>9</v>
      </c>
      <c r="B15" s="13" t="s">
        <v>32</v>
      </c>
      <c r="C15" s="13" t="s">
        <v>45</v>
      </c>
      <c r="D15" s="14" t="s">
        <v>52</v>
      </c>
      <c r="E15" s="13" t="s">
        <v>30</v>
      </c>
      <c r="F15" s="14" t="s">
        <v>53</v>
      </c>
      <c r="G15" s="13" t="s">
        <v>21</v>
      </c>
      <c r="H15" s="14" t="s">
        <v>26</v>
      </c>
      <c r="I15" s="25">
        <v>0</v>
      </c>
      <c r="J15" s="25">
        <v>1</v>
      </c>
      <c r="K15" s="25">
        <v>0</v>
      </c>
      <c r="L15" s="25">
        <v>0</v>
      </c>
      <c r="M15" s="25">
        <v>0</v>
      </c>
      <c r="N15" s="25">
        <v>0</v>
      </c>
      <c r="O15" s="25">
        <v>0</v>
      </c>
      <c r="P15" s="25">
        <v>0</v>
      </c>
      <c r="Q15" s="25">
        <v>0</v>
      </c>
      <c r="R15" s="25">
        <v>0</v>
      </c>
      <c r="S15" s="24" t="s">
        <v>51</v>
      </c>
    </row>
    <row r="16" spans="1:19" s="15" customFormat="1" ht="97.5" x14ac:dyDescent="0.25">
      <c r="A16" s="26">
        <v>10</v>
      </c>
      <c r="B16" s="13" t="s">
        <v>32</v>
      </c>
      <c r="C16" s="13" t="s">
        <v>48</v>
      </c>
      <c r="D16" s="14" t="s">
        <v>54</v>
      </c>
      <c r="E16" s="13" t="s">
        <v>24</v>
      </c>
      <c r="F16" s="14" t="s">
        <v>55</v>
      </c>
      <c r="G16" s="13" t="s">
        <v>21</v>
      </c>
      <c r="H16" s="14" t="s">
        <v>56</v>
      </c>
      <c r="I16" s="13">
        <v>0</v>
      </c>
      <c r="J16" s="13">
        <v>1</v>
      </c>
      <c r="K16" s="13">
        <v>0</v>
      </c>
      <c r="L16" s="13">
        <v>0</v>
      </c>
      <c r="M16" s="13">
        <v>1</v>
      </c>
      <c r="N16" s="13">
        <v>300000</v>
      </c>
      <c r="O16" s="13">
        <v>0</v>
      </c>
      <c r="P16" s="13">
        <v>0</v>
      </c>
      <c r="Q16" s="13">
        <v>0</v>
      </c>
      <c r="R16" s="13">
        <v>0</v>
      </c>
      <c r="S16" s="14" t="s">
        <v>57</v>
      </c>
    </row>
    <row r="17" spans="1:19" s="15" customFormat="1" ht="19.5" x14ac:dyDescent="0.25">
      <c r="A17" s="13" t="s">
        <v>29</v>
      </c>
      <c r="B17" s="13"/>
      <c r="C17" s="13"/>
      <c r="D17" s="13"/>
      <c r="E17" s="13"/>
      <c r="F17" s="13"/>
      <c r="G17" s="13"/>
      <c r="H17" s="13"/>
      <c r="I17" s="13">
        <f t="shared" ref="I17:R17" si="0">SUM(I7:I13)</f>
        <v>0</v>
      </c>
      <c r="J17" s="13">
        <f t="shared" si="0"/>
        <v>7</v>
      </c>
      <c r="K17" s="13">
        <f t="shared" si="0"/>
        <v>0</v>
      </c>
      <c r="L17" s="13">
        <f t="shared" si="0"/>
        <v>1</v>
      </c>
      <c r="M17" s="13">
        <f t="shared" si="0"/>
        <v>6</v>
      </c>
      <c r="N17" s="13">
        <f>SUM(N7:N16)</f>
        <v>360000</v>
      </c>
      <c r="O17" s="13">
        <f t="shared" si="0"/>
        <v>0</v>
      </c>
      <c r="P17" s="13">
        <f t="shared" si="0"/>
        <v>0</v>
      </c>
      <c r="Q17" s="13">
        <f t="shared" si="0"/>
        <v>0</v>
      </c>
      <c r="R17" s="13">
        <f t="shared" si="0"/>
        <v>0</v>
      </c>
      <c r="S17" s="13"/>
    </row>
    <row r="18" spans="1:19" s="9" customFormat="1" x14ac:dyDescent="0.25">
      <c r="A18" s="10"/>
      <c r="B18" s="10"/>
      <c r="C18" s="10"/>
      <c r="D18" s="10"/>
      <c r="E18" s="10"/>
      <c r="F18" s="10"/>
      <c r="G18" s="10"/>
      <c r="H18" s="10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</row>
  </sheetData>
  <mergeCells count="5">
    <mergeCell ref="A1:S1"/>
    <mergeCell ref="A2:S2"/>
    <mergeCell ref="A3:S3"/>
    <mergeCell ref="A4:S4"/>
    <mergeCell ref="A5:S5"/>
  </mergeCells>
  <pageMargins left="0.7" right="0.7" top="0.75" bottom="0.75" header="0.3" footer="0.3"/>
  <pageSetup paperSize="9" scale="55" fitToHeight="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असार महिना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2021-09-13T04:26:07Z</dcterms:modified>
</cp:coreProperties>
</file>